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8975" windowHeight="11130"/>
  </bookViews>
  <sheets>
    <sheet name="Книга 1" sheetId="1" r:id="rId1"/>
  </sheets>
  <definedNames>
    <definedName name="_xlnm.Print_Area" localSheetId="0">'Книга 1'!$A$1:$H$19</definedName>
  </definedNames>
  <calcPr calcId="145621"/>
</workbook>
</file>

<file path=xl/calcChain.xml><?xml version="1.0" encoding="utf-8"?>
<calcChain xmlns="http://schemas.openxmlformats.org/spreadsheetml/2006/main">
  <c r="D14" i="1" l="1"/>
  <c r="D11" i="1"/>
  <c r="E11" i="1"/>
</calcChain>
</file>

<file path=xl/sharedStrings.xml><?xml version="1.0" encoding="utf-8"?>
<sst xmlns="http://schemas.openxmlformats.org/spreadsheetml/2006/main" count="44" uniqueCount="29">
  <si>
    <t>отпуск в смежную сеть</t>
  </si>
  <si>
    <t>4.3.</t>
  </si>
  <si>
    <t>4.2.</t>
  </si>
  <si>
    <t>4.1.</t>
  </si>
  <si>
    <t>4.</t>
  </si>
  <si>
    <t>Расход электроэнергии на производственные и хозяйственные нужды</t>
  </si>
  <si>
    <t xml:space="preserve">то же в % </t>
  </si>
  <si>
    <t xml:space="preserve">Потери электроэнергии в сети </t>
  </si>
  <si>
    <t>2.</t>
  </si>
  <si>
    <t>1.2.</t>
  </si>
  <si>
    <t>СН2</t>
  </si>
  <si>
    <t>СН1</t>
  </si>
  <si>
    <t>ВН</t>
  </si>
  <si>
    <t>1.</t>
  </si>
  <si>
    <t>НН</t>
  </si>
  <si>
    <t>Всего</t>
  </si>
  <si>
    <t>Показатели</t>
  </si>
  <si>
    <t>п.п.</t>
  </si>
  <si>
    <t>конечные потребители-юридческие лица, (кроме совмещающих с передачей)</t>
  </si>
  <si>
    <t xml:space="preserve">ОАО "Аэропорт Ростов-на-Дону" </t>
  </si>
  <si>
    <t>в том числе по диапазонам напряжения</t>
  </si>
  <si>
    <t>тыс. кВтч</t>
  </si>
  <si>
    <t>%</t>
  </si>
  <si>
    <t>МВт</t>
  </si>
  <si>
    <t>в том числе от  смежных сетевых организаций</t>
  </si>
  <si>
    <t>Поступление в сеть из других организаций :</t>
  </si>
  <si>
    <t>Объем полезного отпуска из сети</t>
  </si>
  <si>
    <t>Единица измерения</t>
  </si>
  <si>
    <t>Баланс электрической энергии и мощности за 2016 г. 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</si>
</sst>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9"/>
      <name val="Times New Roman Cyr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1" fillId="2" borderId="0" xfId="2" applyFill="1"/>
    <xf numFmtId="0" fontId="1" fillId="2" borderId="0" xfId="2" applyFill="1" applyAlignment="1">
      <alignment wrapText="1"/>
    </xf>
    <xf numFmtId="0" fontId="3" fillId="2" borderId="0" xfId="3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vertical="top" wrapText="1"/>
    </xf>
    <xf numFmtId="4" fontId="1" fillId="2" borderId="0" xfId="2" applyNumberFormat="1" applyFill="1"/>
    <xf numFmtId="0" fontId="6" fillId="2" borderId="1" xfId="2" applyFont="1" applyFill="1" applyBorder="1" applyAlignment="1">
      <alignment horizontal="center" wrapText="1"/>
    </xf>
    <xf numFmtId="164" fontId="5" fillId="2" borderId="1" xfId="2" applyNumberFormat="1" applyFont="1" applyFill="1" applyBorder="1" applyAlignment="1"/>
    <xf numFmtId="164" fontId="5" fillId="0" borderId="1" xfId="2" applyNumberFormat="1" applyFont="1" applyFill="1" applyBorder="1" applyAlignment="1"/>
    <xf numFmtId="0" fontId="6" fillId="2" borderId="0" xfId="2" applyFont="1" applyFill="1"/>
    <xf numFmtId="0" fontId="8" fillId="2" borderId="2" xfId="2" applyNumberFormat="1" applyFont="1" applyFill="1" applyBorder="1" applyAlignment="1" applyProtection="1">
      <alignment horizontal="center" vertical="center" wrapText="1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>
      <alignment wrapText="1"/>
    </xf>
    <xf numFmtId="0" fontId="5" fillId="2" borderId="1" xfId="2" applyFont="1" applyFill="1" applyBorder="1" applyAlignment="1">
      <alignment horizontal="justify" wrapText="1"/>
    </xf>
    <xf numFmtId="0" fontId="7" fillId="2" borderId="1" xfId="2" applyFont="1" applyFill="1" applyBorder="1" applyAlignment="1">
      <alignment wrapText="1"/>
    </xf>
    <xf numFmtId="0" fontId="6" fillId="2" borderId="1" xfId="2" applyNumberFormat="1" applyFont="1" applyFill="1" applyBorder="1" applyAlignment="1" applyProtection="1">
      <alignment horizontal="center" vertical="top"/>
    </xf>
    <xf numFmtId="0" fontId="6" fillId="2" borderId="1" xfId="2" applyNumberFormat="1" applyFont="1" applyFill="1" applyBorder="1" applyAlignment="1" applyProtection="1">
      <alignment horizontal="center" vertical="top" wrapText="1"/>
    </xf>
    <xf numFmtId="0" fontId="4" fillId="2" borderId="1" xfId="2" applyNumberFormat="1" applyFont="1" applyFill="1" applyBorder="1" applyAlignment="1" applyProtection="1">
      <alignment horizontal="center" vertical="top" wrapText="1"/>
    </xf>
    <xf numFmtId="0" fontId="4" fillId="2" borderId="1" xfId="2" applyNumberFormat="1" applyFont="1" applyFill="1" applyBorder="1" applyAlignment="1" applyProtection="1">
      <alignment horizontal="center" vertical="top"/>
    </xf>
    <xf numFmtId="0" fontId="4" fillId="2" borderId="2" xfId="2" applyNumberFormat="1" applyFont="1" applyFill="1" applyBorder="1" applyAlignment="1" applyProtection="1">
      <alignment horizontal="center" vertical="top" wrapText="1"/>
    </xf>
    <xf numFmtId="2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wrapText="1"/>
    </xf>
    <xf numFmtId="10" fontId="5" fillId="2" borderId="1" xfId="2" applyNumberFormat="1" applyFont="1" applyFill="1" applyBorder="1" applyAlignment="1"/>
    <xf numFmtId="16" fontId="6" fillId="2" borderId="1" xfId="2" applyNumberFormat="1" applyFont="1" applyFill="1" applyBorder="1" applyAlignment="1">
      <alignment horizontal="center" wrapText="1"/>
    </xf>
    <xf numFmtId="0" fontId="9" fillId="2" borderId="0" xfId="3" applyNumberFormat="1" applyFont="1" applyFill="1" applyBorder="1" applyAlignment="1" applyProtection="1">
      <alignment horizontal="center" vertical="top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top"/>
    </xf>
    <xf numFmtId="0" fontId="10" fillId="2" borderId="0" xfId="2" applyNumberFormat="1" applyFont="1" applyFill="1" applyBorder="1" applyAlignment="1" applyProtection="1">
      <alignment horizontal="center" vertical="top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2" xfId="2" applyNumberFormat="1" applyFont="1" applyFill="1" applyBorder="1" applyAlignment="1" applyProtection="1">
      <alignment horizontal="center" vertical="center" wrapText="1"/>
    </xf>
    <xf numFmtId="0" fontId="3" fillId="2" borderId="4" xfId="2" applyNumberFormat="1" applyFont="1" applyFill="1" applyBorder="1" applyAlignment="1" applyProtection="1">
      <alignment horizontal="center" vertical="center" wrapText="1"/>
    </xf>
    <xf numFmtId="0" fontId="3" fillId="2" borderId="3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methodics230802-pril1-3" xfId="2"/>
    <cellStyle name="Обычный_Книга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I28"/>
  <sheetViews>
    <sheetView showGridLines="0" tabSelected="1" zoomScaleNormal="100" zoomScaleSheetLayoutView="100" workbookViewId="0">
      <selection activeCell="D24" sqref="D24"/>
    </sheetView>
  </sheetViews>
  <sheetFormatPr defaultRowHeight="12.75" x14ac:dyDescent="0.2"/>
  <cols>
    <col min="1" max="1" width="4.28515625" style="1" customWidth="1"/>
    <col min="2" max="2" width="39.140625" style="2" customWidth="1"/>
    <col min="3" max="3" width="12.28515625" style="2" customWidth="1"/>
    <col min="4" max="4" width="13.140625" style="1" customWidth="1"/>
    <col min="5" max="5" width="13" style="1" customWidth="1"/>
    <col min="6" max="6" width="11.5703125" style="1" customWidth="1"/>
    <col min="7" max="7" width="11.7109375" style="1" customWidth="1"/>
    <col min="8" max="8" width="15.28515625" style="1" customWidth="1"/>
    <col min="9" max="16384" width="9.140625" style="1"/>
  </cols>
  <sheetData>
    <row r="1" spans="1:9" x14ac:dyDescent="0.2">
      <c r="A1" s="3"/>
      <c r="B1" s="4"/>
      <c r="C1" s="4"/>
    </row>
    <row r="2" spans="1:9" x14ac:dyDescent="0.2">
      <c r="A2" s="3"/>
      <c r="B2" s="4"/>
      <c r="C2" s="4"/>
    </row>
    <row r="3" spans="1:9" ht="36" customHeight="1" x14ac:dyDescent="0.2">
      <c r="A3" s="25" t="s">
        <v>28</v>
      </c>
      <c r="B3" s="25"/>
      <c r="C3" s="25"/>
      <c r="D3" s="25"/>
      <c r="E3" s="25"/>
      <c r="F3" s="25"/>
      <c r="G3" s="25"/>
      <c r="H3" s="25"/>
    </row>
    <row r="4" spans="1:9" ht="25.5" customHeight="1" x14ac:dyDescent="0.2">
      <c r="A4" s="28" t="s">
        <v>19</v>
      </c>
      <c r="B4" s="28"/>
      <c r="C4" s="28"/>
      <c r="D4" s="28"/>
      <c r="E4" s="28"/>
      <c r="F4" s="28"/>
      <c r="G4" s="28"/>
      <c r="H4" s="28"/>
    </row>
    <row r="5" spans="1:9" ht="22.5" customHeight="1" x14ac:dyDescent="0.2">
      <c r="A5" s="27" t="s">
        <v>17</v>
      </c>
      <c r="B5" s="26" t="s">
        <v>16</v>
      </c>
      <c r="C5" s="31" t="s">
        <v>27</v>
      </c>
      <c r="D5" s="29" t="s">
        <v>15</v>
      </c>
      <c r="E5" s="29" t="s">
        <v>20</v>
      </c>
      <c r="F5" s="29"/>
      <c r="G5" s="29"/>
      <c r="H5" s="30"/>
    </row>
    <row r="6" spans="1:9" x14ac:dyDescent="0.2">
      <c r="A6" s="27"/>
      <c r="B6" s="26"/>
      <c r="C6" s="32"/>
      <c r="D6" s="29"/>
      <c r="E6" s="11" t="s">
        <v>12</v>
      </c>
      <c r="F6" s="11" t="s">
        <v>11</v>
      </c>
      <c r="G6" s="11" t="s">
        <v>10</v>
      </c>
      <c r="H6" s="10" t="s">
        <v>14</v>
      </c>
    </row>
    <row r="7" spans="1:9" s="9" customFormat="1" ht="12" x14ac:dyDescent="0.2">
      <c r="A7" s="15">
        <v>1</v>
      </c>
      <c r="B7" s="16">
        <v>2</v>
      </c>
      <c r="C7" s="16">
        <v>3</v>
      </c>
      <c r="D7" s="17">
        <v>4</v>
      </c>
      <c r="E7" s="18">
        <v>5</v>
      </c>
      <c r="F7" s="17">
        <v>6</v>
      </c>
      <c r="G7" s="18">
        <v>7</v>
      </c>
      <c r="H7" s="19">
        <v>8</v>
      </c>
    </row>
    <row r="8" spans="1:9" x14ac:dyDescent="0.2">
      <c r="A8" s="6" t="s">
        <v>13</v>
      </c>
      <c r="B8" s="12" t="s">
        <v>25</v>
      </c>
      <c r="C8" s="20" t="s">
        <v>21</v>
      </c>
      <c r="D8" s="7">
        <v>35668.052000000003</v>
      </c>
      <c r="E8" s="7">
        <v>35668.052000000003</v>
      </c>
      <c r="F8" s="7"/>
      <c r="G8" s="7"/>
      <c r="H8" s="7"/>
      <c r="I8" s="5"/>
    </row>
    <row r="9" spans="1:9" x14ac:dyDescent="0.2">
      <c r="A9" s="6" t="s">
        <v>9</v>
      </c>
      <c r="B9" s="12" t="s">
        <v>24</v>
      </c>
      <c r="C9" s="20" t="s">
        <v>21</v>
      </c>
      <c r="D9" s="7"/>
      <c r="E9" s="7"/>
      <c r="F9" s="7"/>
      <c r="G9" s="7"/>
      <c r="H9" s="7"/>
      <c r="I9" s="5"/>
    </row>
    <row r="10" spans="1:9" x14ac:dyDescent="0.2">
      <c r="A10" s="6" t="s">
        <v>8</v>
      </c>
      <c r="B10" s="12" t="s">
        <v>7</v>
      </c>
      <c r="C10" s="20" t="s">
        <v>21</v>
      </c>
      <c r="D10" s="7">
        <v>700.76800000000003</v>
      </c>
      <c r="E10" s="8">
        <v>700.76800000000003</v>
      </c>
      <c r="F10" s="8"/>
      <c r="G10" s="8"/>
      <c r="H10" s="8"/>
      <c r="I10" s="5"/>
    </row>
    <row r="11" spans="1:9" x14ac:dyDescent="0.2">
      <c r="A11" s="6"/>
      <c r="B11" s="12" t="s">
        <v>6</v>
      </c>
      <c r="C11" s="20" t="s">
        <v>22</v>
      </c>
      <c r="D11" s="23">
        <f>D10/D8</f>
        <v>1.9646937825480347E-2</v>
      </c>
      <c r="E11" s="23">
        <f>E10/E8</f>
        <v>1.9646937825480347E-2</v>
      </c>
      <c r="F11" s="7"/>
      <c r="G11" s="7"/>
      <c r="H11" s="7"/>
      <c r="I11" s="5"/>
    </row>
    <row r="12" spans="1:9" x14ac:dyDescent="0.2">
      <c r="A12" s="6" t="s">
        <v>4</v>
      </c>
      <c r="B12" s="12" t="s">
        <v>26</v>
      </c>
      <c r="C12" s="20" t="s">
        <v>21</v>
      </c>
      <c r="D12" s="7">
        <v>34967.284</v>
      </c>
      <c r="E12" s="7">
        <v>19808.468000000001</v>
      </c>
      <c r="F12" s="7"/>
      <c r="G12" s="7">
        <v>15158.816000000001</v>
      </c>
      <c r="H12" s="7"/>
      <c r="I12" s="5"/>
    </row>
    <row r="13" spans="1:9" ht="25.5" x14ac:dyDescent="0.2">
      <c r="A13" s="24" t="s">
        <v>3</v>
      </c>
      <c r="B13" s="13" t="s">
        <v>5</v>
      </c>
      <c r="C13" s="20" t="s">
        <v>21</v>
      </c>
      <c r="D13" s="8">
        <v>7335.9549999999999</v>
      </c>
      <c r="E13" s="8">
        <v>7335.9549999999999</v>
      </c>
      <c r="F13" s="8"/>
      <c r="G13" s="8"/>
      <c r="H13" s="8"/>
      <c r="I13" s="5"/>
    </row>
    <row r="14" spans="1:9" ht="25.5" x14ac:dyDescent="0.2">
      <c r="A14" s="6" t="s">
        <v>2</v>
      </c>
      <c r="B14" s="14" t="s">
        <v>18</v>
      </c>
      <c r="C14" s="20" t="s">
        <v>21</v>
      </c>
      <c r="D14" s="7">
        <f>SUM(E14:H14)</f>
        <v>19277.586000000003</v>
      </c>
      <c r="E14" s="7">
        <v>4118.7700000000004</v>
      </c>
      <c r="F14" s="7"/>
      <c r="G14" s="7">
        <v>15158.816000000001</v>
      </c>
      <c r="H14" s="7"/>
      <c r="I14" s="5"/>
    </row>
    <row r="15" spans="1:9" x14ac:dyDescent="0.2">
      <c r="A15" s="6" t="s">
        <v>1</v>
      </c>
      <c r="B15" s="12" t="s">
        <v>0</v>
      </c>
      <c r="C15" s="21" t="s">
        <v>21</v>
      </c>
      <c r="D15" s="7">
        <v>8353.7430000000004</v>
      </c>
      <c r="E15" s="7">
        <v>8353.7430000000004</v>
      </c>
      <c r="F15" s="7"/>
      <c r="G15" s="7"/>
      <c r="H15" s="7"/>
      <c r="I15" s="5"/>
    </row>
    <row r="16" spans="1:9" x14ac:dyDescent="0.2">
      <c r="A16" s="6" t="s">
        <v>13</v>
      </c>
      <c r="B16" s="12" t="s">
        <v>25</v>
      </c>
      <c r="C16" s="22" t="s">
        <v>23</v>
      </c>
      <c r="D16" s="7">
        <v>6.0460000000000003</v>
      </c>
      <c r="E16" s="7">
        <v>6.0460000000000003</v>
      </c>
      <c r="F16" s="7"/>
      <c r="G16" s="7"/>
      <c r="H16" s="7"/>
    </row>
    <row r="17" spans="1:8" ht="12.75" customHeight="1" x14ac:dyDescent="0.2">
      <c r="A17" s="6" t="s">
        <v>9</v>
      </c>
      <c r="B17" s="12" t="s">
        <v>24</v>
      </c>
      <c r="C17" s="22" t="s">
        <v>23</v>
      </c>
      <c r="D17" s="7"/>
      <c r="E17" s="7"/>
      <c r="F17" s="7"/>
      <c r="G17" s="7"/>
      <c r="H17" s="7"/>
    </row>
    <row r="18" spans="1:8" x14ac:dyDescent="0.2">
      <c r="A18" s="6"/>
      <c r="B18" s="12" t="s">
        <v>7</v>
      </c>
      <c r="C18" s="22" t="s">
        <v>23</v>
      </c>
      <c r="D18" s="7">
        <v>0.10199999999999999</v>
      </c>
      <c r="E18" s="7">
        <v>0.10199999999999999</v>
      </c>
      <c r="F18" s="7"/>
      <c r="G18" s="7"/>
      <c r="H18" s="7"/>
    </row>
    <row r="19" spans="1:8" x14ac:dyDescent="0.2">
      <c r="A19" s="6"/>
      <c r="B19" s="12" t="s">
        <v>6</v>
      </c>
      <c r="C19" s="22" t="s">
        <v>22</v>
      </c>
      <c r="D19" s="7">
        <v>1.69</v>
      </c>
      <c r="E19" s="7">
        <v>1.69</v>
      </c>
      <c r="F19" s="7"/>
      <c r="G19" s="8"/>
      <c r="H19" s="8"/>
    </row>
    <row r="22" spans="1:8" x14ac:dyDescent="0.2">
      <c r="B22" s="1"/>
      <c r="C22" s="1"/>
    </row>
    <row r="23" spans="1:8" x14ac:dyDescent="0.2">
      <c r="B23" s="1"/>
      <c r="C23" s="1"/>
    </row>
    <row r="24" spans="1:8" x14ac:dyDescent="0.2">
      <c r="B24" s="1"/>
      <c r="C24" s="1"/>
    </row>
    <row r="25" spans="1:8" x14ac:dyDescent="0.2">
      <c r="B25" s="1"/>
      <c r="C25" s="1"/>
    </row>
    <row r="26" spans="1:8" x14ac:dyDescent="0.2">
      <c r="B26" s="1"/>
      <c r="C26" s="1"/>
    </row>
    <row r="27" spans="1:8" x14ac:dyDescent="0.2">
      <c r="B27" s="1"/>
      <c r="C27" s="1"/>
    </row>
    <row r="28" spans="1:8" x14ac:dyDescent="0.2">
      <c r="B28" s="1"/>
      <c r="C28" s="1"/>
    </row>
  </sheetData>
  <mergeCells count="7">
    <mergeCell ref="A3:H3"/>
    <mergeCell ref="B5:B6"/>
    <mergeCell ref="A5:A6"/>
    <mergeCell ref="A4:H4"/>
    <mergeCell ref="D5:D6"/>
    <mergeCell ref="E5:H5"/>
    <mergeCell ref="C5:C6"/>
  </mergeCells>
  <printOptions horizontalCentered="1"/>
  <pageMargins left="0.39370078740157483" right="0.27559055118110237" top="0.39370078740157483" bottom="0" header="0" footer="0"/>
  <pageSetup paperSize="9" orientation="landscape" blackAndWhite="1" r:id="rId1"/>
  <headerFooter alignWithMargins="0">
    <oddHeader>&amp;R59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 1</vt:lpstr>
      <vt:lpstr>'Книга 1'!Область_печати</vt:lpstr>
    </vt:vector>
  </TitlesOfParts>
  <Company>ОАО Аэропорт Ростов на Дону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nataliya.gernova</dc:creator>
  <cp:lastModifiedBy>Нельская Елена Анатольевна</cp:lastModifiedBy>
  <cp:lastPrinted>2017-02-27T08:02:19Z</cp:lastPrinted>
  <dcterms:created xsi:type="dcterms:W3CDTF">2012-08-21T06:13:05Z</dcterms:created>
  <dcterms:modified xsi:type="dcterms:W3CDTF">2017-02-27T11:44:25Z</dcterms:modified>
</cp:coreProperties>
</file>