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32" i="1"/>
  <c r="I32"/>
  <c r="N31"/>
  <c r="I31"/>
  <c r="N30"/>
  <c r="I30"/>
  <c r="N29"/>
  <c r="I29"/>
  <c r="N28"/>
  <c r="I28"/>
  <c r="N27"/>
  <c r="I27"/>
  <c r="N26"/>
  <c r="I26"/>
  <c r="N25"/>
  <c r="I25"/>
  <c r="N24"/>
  <c r="I24"/>
  <c r="N23"/>
  <c r="I23"/>
  <c r="N22"/>
  <c r="I22"/>
  <c r="N21"/>
  <c r="I21"/>
  <c r="N20"/>
  <c r="I20"/>
  <c r="N19"/>
  <c r="I19"/>
  <c r="N18"/>
  <c r="I18"/>
  <c r="N17"/>
  <c r="I17"/>
  <c r="N16"/>
  <c r="I16"/>
  <c r="N15"/>
  <c r="I15"/>
  <c r="N14"/>
  <c r="I14"/>
  <c r="N13"/>
  <c r="I13"/>
  <c r="N12"/>
  <c r="I12"/>
  <c r="N11"/>
  <c r="I11"/>
  <c r="N10"/>
  <c r="I10"/>
  <c r="N9"/>
  <c r="I9"/>
  <c r="N8"/>
  <c r="I8"/>
</calcChain>
</file>

<file path=xl/sharedStrings.xml><?xml version="1.0" encoding="utf-8"?>
<sst xmlns="http://schemas.openxmlformats.org/spreadsheetml/2006/main" count="34" uniqueCount="22">
  <si>
    <t>ВЕДОМОСТЬ</t>
  </si>
  <si>
    <r>
      <t xml:space="preserve">показаний приборов контроля электрической энергии </t>
    </r>
    <r>
      <rPr>
        <b/>
        <sz val="10"/>
        <rFont val="Arial"/>
        <family val="2"/>
        <charset val="204"/>
      </rPr>
      <t>ПС Р-41</t>
    </r>
    <r>
      <rPr>
        <sz val="11"/>
        <color theme="1"/>
        <rFont val="Calibri"/>
        <family val="2"/>
        <charset val="204"/>
        <scheme val="minor"/>
      </rPr>
      <t xml:space="preserve">       21</t>
    </r>
    <r>
      <rPr>
        <b/>
        <sz val="10"/>
        <rFont val="Arial"/>
        <family val="2"/>
      </rPr>
      <t xml:space="preserve"> декабря 2016 года</t>
    </r>
  </si>
  <si>
    <t xml:space="preserve">ОАО "Аэропорт Ростов-на-Дону"  </t>
  </si>
  <si>
    <t>U</t>
  </si>
  <si>
    <t>I</t>
  </si>
  <si>
    <t>T - 1</t>
  </si>
  <si>
    <t>T - 2</t>
  </si>
  <si>
    <t>ТСН-1</t>
  </si>
  <si>
    <t>ТСН-2</t>
  </si>
  <si>
    <t>Время</t>
  </si>
  <si>
    <t>ВЛ 110</t>
  </si>
  <si>
    <t>СМВ110</t>
  </si>
  <si>
    <t>1с</t>
  </si>
  <si>
    <t>2с</t>
  </si>
  <si>
    <t>кВ</t>
  </si>
  <si>
    <t>А</t>
  </si>
  <si>
    <t>6кВ</t>
  </si>
  <si>
    <t>0,4кВ</t>
  </si>
  <si>
    <t>Анц-фа</t>
  </si>
  <si>
    <t>МВт</t>
  </si>
  <si>
    <t xml:space="preserve">I,А </t>
  </si>
  <si>
    <t>R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</si>
</sst>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2" xfId="0" applyBorder="1"/>
    <xf numFmtId="164" fontId="0" fillId="0" borderId="13" xfId="0" applyNumberFormat="1" applyBorder="1" applyAlignment="1">
      <alignment horizontal="center"/>
    </xf>
    <xf numFmtId="0" fontId="0" fillId="0" borderId="13" xfId="0" applyBorder="1"/>
    <xf numFmtId="164" fontId="2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2"/>
  <sheetViews>
    <sheetView tabSelected="1" topLeftCell="A13" workbookViewId="0">
      <selection activeCell="P39" sqref="P39"/>
    </sheetView>
  </sheetViews>
  <sheetFormatPr defaultRowHeight="15"/>
  <sheetData>
    <row r="2" spans="1:18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15.75" thickBot="1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8">
      <c r="A5" s="6"/>
      <c r="B5" s="7" t="s">
        <v>3</v>
      </c>
      <c r="C5" s="7" t="s">
        <v>4</v>
      </c>
      <c r="D5" s="7" t="s">
        <v>3</v>
      </c>
      <c r="E5" s="7" t="s">
        <v>3</v>
      </c>
      <c r="F5" s="8" t="s">
        <v>3</v>
      </c>
      <c r="G5" s="9" t="s">
        <v>5</v>
      </c>
      <c r="H5" s="10"/>
      <c r="I5" s="10"/>
      <c r="J5" s="10"/>
      <c r="K5" s="10"/>
      <c r="L5" s="9" t="s">
        <v>6</v>
      </c>
      <c r="M5" s="10"/>
      <c r="N5" s="10"/>
      <c r="O5" s="10"/>
      <c r="P5" s="11"/>
      <c r="Q5" s="12" t="s">
        <v>7</v>
      </c>
      <c r="R5" s="12" t="s">
        <v>8</v>
      </c>
    </row>
    <row r="6" spans="1:18" ht="15.75" thickBot="1">
      <c r="A6" s="13" t="s">
        <v>9</v>
      </c>
      <c r="B6" s="14" t="s">
        <v>10</v>
      </c>
      <c r="C6" s="15" t="s">
        <v>11</v>
      </c>
      <c r="D6" s="16" t="s">
        <v>12</v>
      </c>
      <c r="E6" s="16" t="s">
        <v>13</v>
      </c>
      <c r="F6" s="17"/>
      <c r="G6" s="18"/>
      <c r="H6" s="19"/>
      <c r="I6" s="19"/>
      <c r="J6" s="19"/>
      <c r="K6" s="19"/>
      <c r="L6" s="18"/>
      <c r="M6" s="19"/>
      <c r="N6" s="19"/>
      <c r="O6" s="19"/>
      <c r="P6" s="20"/>
      <c r="Q6" s="21"/>
      <c r="R6" s="20"/>
    </row>
    <row r="7" spans="1:18" ht="15.75" thickBot="1">
      <c r="A7" s="21"/>
      <c r="B7" s="22" t="s">
        <v>14</v>
      </c>
      <c r="C7" s="22" t="s">
        <v>15</v>
      </c>
      <c r="D7" s="22" t="s">
        <v>16</v>
      </c>
      <c r="E7" s="22" t="s">
        <v>16</v>
      </c>
      <c r="F7" s="22" t="s">
        <v>17</v>
      </c>
      <c r="G7" s="23" t="s">
        <v>18</v>
      </c>
      <c r="H7" s="22" t="s">
        <v>19</v>
      </c>
      <c r="I7" s="24" t="s">
        <v>20</v>
      </c>
      <c r="J7" s="22" t="s">
        <v>15</v>
      </c>
      <c r="K7" s="24" t="s">
        <v>21</v>
      </c>
      <c r="L7" s="23" t="s">
        <v>18</v>
      </c>
      <c r="M7" s="22" t="s">
        <v>19</v>
      </c>
      <c r="N7" s="24" t="s">
        <v>20</v>
      </c>
      <c r="O7" s="22" t="s">
        <v>15</v>
      </c>
      <c r="P7" s="24" t="s">
        <v>21</v>
      </c>
      <c r="Q7" s="25" t="s">
        <v>15</v>
      </c>
      <c r="R7" s="25" t="s">
        <v>15</v>
      </c>
    </row>
    <row r="8" spans="1:18">
      <c r="A8" s="26">
        <v>0</v>
      </c>
      <c r="B8" s="26">
        <v>120</v>
      </c>
      <c r="C8" s="26">
        <v>90</v>
      </c>
      <c r="D8" s="26">
        <v>6.1</v>
      </c>
      <c r="E8" s="26">
        <v>6.1</v>
      </c>
      <c r="F8" s="26">
        <v>0.39</v>
      </c>
      <c r="G8" s="26">
        <v>5</v>
      </c>
      <c r="H8" s="26">
        <v>2.9</v>
      </c>
      <c r="I8" s="26">
        <f>SUM(H8*100)</f>
        <v>290</v>
      </c>
      <c r="J8" s="26"/>
      <c r="K8" s="26"/>
      <c r="L8" s="27">
        <v>4</v>
      </c>
      <c r="M8" s="28">
        <v>1.5</v>
      </c>
      <c r="N8" s="26">
        <f>SUM(M8*100)</f>
        <v>150</v>
      </c>
      <c r="O8" s="28"/>
      <c r="P8" s="26"/>
      <c r="Q8" s="29"/>
      <c r="R8" s="29"/>
    </row>
    <row r="9" spans="1:18">
      <c r="A9" s="27">
        <v>1</v>
      </c>
      <c r="B9" s="27">
        <v>121</v>
      </c>
      <c r="C9" s="26">
        <v>90</v>
      </c>
      <c r="D9" s="26">
        <v>6.1</v>
      </c>
      <c r="E9" s="26">
        <v>6.1</v>
      </c>
      <c r="F9" s="26">
        <v>0.39</v>
      </c>
      <c r="G9" s="27">
        <v>4</v>
      </c>
      <c r="H9" s="27">
        <v>2.8</v>
      </c>
      <c r="I9" s="26">
        <f t="shared" ref="I9:I32" si="0">SUM(H9*100)</f>
        <v>280</v>
      </c>
      <c r="J9" s="26"/>
      <c r="K9" s="26"/>
      <c r="L9" s="27">
        <v>4</v>
      </c>
      <c r="M9" s="30">
        <v>1.3</v>
      </c>
      <c r="N9" s="26">
        <f t="shared" ref="N9:N32" si="1">SUM(M9*100)</f>
        <v>130</v>
      </c>
      <c r="O9" s="28"/>
      <c r="P9" s="26"/>
      <c r="Q9" s="31"/>
      <c r="R9" s="31"/>
    </row>
    <row r="10" spans="1:18">
      <c r="A10" s="27">
        <v>2</v>
      </c>
      <c r="B10" s="26">
        <v>121</v>
      </c>
      <c r="C10" s="26">
        <v>70</v>
      </c>
      <c r="D10" s="26">
        <v>6.1</v>
      </c>
      <c r="E10" s="26">
        <v>6.1</v>
      </c>
      <c r="F10" s="26">
        <v>0.39</v>
      </c>
      <c r="G10" s="27">
        <v>4</v>
      </c>
      <c r="H10" s="30">
        <v>2.6</v>
      </c>
      <c r="I10" s="26">
        <f t="shared" si="0"/>
        <v>260</v>
      </c>
      <c r="J10" s="28"/>
      <c r="K10" s="26"/>
      <c r="L10" s="27">
        <v>4</v>
      </c>
      <c r="M10" s="30">
        <v>1.3</v>
      </c>
      <c r="N10" s="26">
        <f t="shared" si="1"/>
        <v>130</v>
      </c>
      <c r="O10" s="28"/>
      <c r="P10" s="26"/>
      <c r="Q10" s="31"/>
      <c r="R10" s="31"/>
    </row>
    <row r="11" spans="1:18">
      <c r="A11" s="27">
        <v>3</v>
      </c>
      <c r="B11" s="27">
        <v>121</v>
      </c>
      <c r="C11" s="26">
        <v>60</v>
      </c>
      <c r="D11" s="26">
        <v>6.1</v>
      </c>
      <c r="E11" s="26">
        <v>6.1</v>
      </c>
      <c r="F11" s="26">
        <v>0.39</v>
      </c>
      <c r="G11" s="27">
        <v>4</v>
      </c>
      <c r="H11" s="30">
        <v>2.5</v>
      </c>
      <c r="I11" s="26">
        <f t="shared" si="0"/>
        <v>250</v>
      </c>
      <c r="J11" s="28"/>
      <c r="K11" s="26"/>
      <c r="L11" s="27">
        <v>4</v>
      </c>
      <c r="M11" s="32">
        <v>1.3</v>
      </c>
      <c r="N11" s="26">
        <f t="shared" si="1"/>
        <v>130</v>
      </c>
      <c r="O11" s="28"/>
      <c r="P11" s="26"/>
      <c r="Q11" s="31"/>
      <c r="R11" s="31"/>
    </row>
    <row r="12" spans="1:18">
      <c r="A12" s="27">
        <v>4</v>
      </c>
      <c r="B12" s="27">
        <v>121</v>
      </c>
      <c r="C12" s="26">
        <v>50</v>
      </c>
      <c r="D12" s="26">
        <v>6.1</v>
      </c>
      <c r="E12" s="26">
        <v>6.1</v>
      </c>
      <c r="F12" s="26">
        <v>0.39</v>
      </c>
      <c r="G12" s="27">
        <v>4</v>
      </c>
      <c r="H12" s="30">
        <v>2.5</v>
      </c>
      <c r="I12" s="26">
        <f t="shared" si="0"/>
        <v>250</v>
      </c>
      <c r="J12" s="28">
        <v>1458.3</v>
      </c>
      <c r="K12" s="28">
        <v>374</v>
      </c>
      <c r="L12" s="27">
        <v>4</v>
      </c>
      <c r="M12" s="30">
        <v>1.3</v>
      </c>
      <c r="N12" s="26">
        <f t="shared" si="1"/>
        <v>130</v>
      </c>
      <c r="O12" s="28">
        <v>1726.3</v>
      </c>
      <c r="P12" s="26">
        <v>609.29999999999995</v>
      </c>
      <c r="Q12" s="31">
        <v>8504</v>
      </c>
      <c r="R12" s="31">
        <v>16647</v>
      </c>
    </row>
    <row r="13" spans="1:18">
      <c r="A13" s="27">
        <v>5</v>
      </c>
      <c r="B13" s="27">
        <v>121</v>
      </c>
      <c r="C13" s="26">
        <v>50</v>
      </c>
      <c r="D13" s="26">
        <v>6.1</v>
      </c>
      <c r="E13" s="26">
        <v>6.1</v>
      </c>
      <c r="F13" s="26">
        <v>0.39</v>
      </c>
      <c r="G13" s="27">
        <v>4</v>
      </c>
      <c r="H13" s="30">
        <v>2.5</v>
      </c>
      <c r="I13" s="26">
        <f t="shared" si="0"/>
        <v>250</v>
      </c>
      <c r="J13" s="28"/>
      <c r="K13" s="26"/>
      <c r="L13" s="27">
        <v>4</v>
      </c>
      <c r="M13" s="30">
        <v>1.2</v>
      </c>
      <c r="N13" s="26">
        <f t="shared" si="1"/>
        <v>120</v>
      </c>
      <c r="O13" s="28"/>
      <c r="P13" s="26"/>
      <c r="Q13" s="31"/>
      <c r="R13" s="31"/>
    </row>
    <row r="14" spans="1:18">
      <c r="A14" s="27">
        <v>6</v>
      </c>
      <c r="B14" s="27">
        <v>121</v>
      </c>
      <c r="C14" s="26">
        <v>50</v>
      </c>
      <c r="D14" s="26">
        <v>6.1</v>
      </c>
      <c r="E14" s="26">
        <v>6.1</v>
      </c>
      <c r="F14" s="26">
        <v>0.39</v>
      </c>
      <c r="G14" s="27">
        <v>4</v>
      </c>
      <c r="H14" s="30">
        <v>2.7</v>
      </c>
      <c r="I14" s="26">
        <f t="shared" si="0"/>
        <v>270</v>
      </c>
      <c r="J14" s="28"/>
      <c r="K14" s="26"/>
      <c r="L14" s="27">
        <v>4</v>
      </c>
      <c r="M14" s="30">
        <v>1.3</v>
      </c>
      <c r="N14" s="26">
        <f t="shared" si="1"/>
        <v>130</v>
      </c>
      <c r="O14" s="28"/>
      <c r="P14" s="26"/>
      <c r="Q14" s="31"/>
      <c r="R14" s="31"/>
    </row>
    <row r="15" spans="1:18">
      <c r="A15" s="27">
        <v>7</v>
      </c>
      <c r="B15" s="27">
        <v>120</v>
      </c>
      <c r="C15" s="26">
        <v>60</v>
      </c>
      <c r="D15" s="26">
        <v>6.1</v>
      </c>
      <c r="E15" s="26">
        <v>6.1</v>
      </c>
      <c r="F15" s="26">
        <v>0.39</v>
      </c>
      <c r="G15" s="26">
        <v>5</v>
      </c>
      <c r="H15" s="30">
        <v>3</v>
      </c>
      <c r="I15" s="26">
        <f t="shared" si="0"/>
        <v>300</v>
      </c>
      <c r="J15" s="28"/>
      <c r="K15" s="26"/>
      <c r="L15" s="27">
        <v>4</v>
      </c>
      <c r="M15" s="30">
        <v>1.5</v>
      </c>
      <c r="N15" s="26">
        <f t="shared" si="1"/>
        <v>150</v>
      </c>
      <c r="O15" s="28"/>
      <c r="P15" s="26"/>
      <c r="Q15" s="31"/>
      <c r="R15" s="31"/>
    </row>
    <row r="16" spans="1:18">
      <c r="A16" s="27">
        <v>8</v>
      </c>
      <c r="B16" s="27">
        <v>118</v>
      </c>
      <c r="C16" s="26">
        <v>170</v>
      </c>
      <c r="D16" s="26">
        <v>6.1</v>
      </c>
      <c r="E16" s="26">
        <v>6.1</v>
      </c>
      <c r="F16" s="26">
        <v>0.39</v>
      </c>
      <c r="G16" s="26">
        <v>5</v>
      </c>
      <c r="H16" s="30">
        <v>3.2</v>
      </c>
      <c r="I16" s="26">
        <f t="shared" si="0"/>
        <v>320</v>
      </c>
      <c r="J16" s="28"/>
      <c r="K16" s="26"/>
      <c r="L16" s="27">
        <v>5</v>
      </c>
      <c r="M16" s="30">
        <v>1.9</v>
      </c>
      <c r="N16" s="26">
        <f t="shared" si="1"/>
        <v>190</v>
      </c>
      <c r="O16" s="28"/>
      <c r="P16" s="26"/>
      <c r="Q16" s="31"/>
      <c r="R16" s="31"/>
    </row>
    <row r="17" spans="1:18">
      <c r="A17" s="27">
        <v>9</v>
      </c>
      <c r="B17" s="27">
        <v>118</v>
      </c>
      <c r="C17" s="26">
        <v>230</v>
      </c>
      <c r="D17" s="26">
        <v>6.1</v>
      </c>
      <c r="E17" s="26">
        <v>6.1</v>
      </c>
      <c r="F17" s="26">
        <v>0.39</v>
      </c>
      <c r="G17" s="26">
        <v>5</v>
      </c>
      <c r="H17" s="30">
        <v>3.8</v>
      </c>
      <c r="I17" s="26">
        <f t="shared" si="0"/>
        <v>380</v>
      </c>
      <c r="J17" s="28"/>
      <c r="K17" s="26"/>
      <c r="L17" s="27">
        <v>5</v>
      </c>
      <c r="M17" s="30">
        <v>2</v>
      </c>
      <c r="N17" s="26">
        <f t="shared" si="1"/>
        <v>200</v>
      </c>
      <c r="O17" s="28"/>
      <c r="P17" s="26"/>
      <c r="Q17" s="31"/>
      <c r="R17" s="31"/>
    </row>
    <row r="18" spans="1:18">
      <c r="A18" s="27">
        <v>10</v>
      </c>
      <c r="B18" s="27">
        <v>118</v>
      </c>
      <c r="C18" s="26">
        <v>260</v>
      </c>
      <c r="D18" s="26">
        <v>6.1</v>
      </c>
      <c r="E18" s="26">
        <v>6.1</v>
      </c>
      <c r="F18" s="26">
        <v>0.39</v>
      </c>
      <c r="G18" s="26">
        <v>5</v>
      </c>
      <c r="H18" s="30">
        <v>4</v>
      </c>
      <c r="I18" s="26">
        <f t="shared" si="0"/>
        <v>400</v>
      </c>
      <c r="J18" s="28">
        <v>1476.3</v>
      </c>
      <c r="K18" s="26">
        <v>379.1</v>
      </c>
      <c r="L18" s="27">
        <v>5</v>
      </c>
      <c r="M18" s="30">
        <v>2.1</v>
      </c>
      <c r="N18" s="26">
        <f t="shared" si="1"/>
        <v>210</v>
      </c>
      <c r="O18" s="28">
        <v>1736.8</v>
      </c>
      <c r="P18" s="26">
        <v>612.20000000000005</v>
      </c>
      <c r="Q18" s="31">
        <v>8580</v>
      </c>
      <c r="R18" s="31">
        <v>16806</v>
      </c>
    </row>
    <row r="19" spans="1:18">
      <c r="A19" s="27">
        <v>11</v>
      </c>
      <c r="B19" s="27">
        <v>119</v>
      </c>
      <c r="C19" s="26">
        <v>255</v>
      </c>
      <c r="D19" s="26">
        <v>6.1</v>
      </c>
      <c r="E19" s="26">
        <v>6.1</v>
      </c>
      <c r="F19" s="26">
        <v>0.39</v>
      </c>
      <c r="G19" s="26">
        <v>5</v>
      </c>
      <c r="H19" s="30">
        <v>3.9</v>
      </c>
      <c r="I19" s="26">
        <f t="shared" si="0"/>
        <v>390</v>
      </c>
      <c r="J19" s="28"/>
      <c r="K19" s="26"/>
      <c r="L19" s="27">
        <v>5</v>
      </c>
      <c r="M19" s="30">
        <v>2</v>
      </c>
      <c r="N19" s="26">
        <f t="shared" si="1"/>
        <v>200</v>
      </c>
      <c r="O19" s="28"/>
      <c r="P19" s="26"/>
      <c r="Q19" s="31"/>
      <c r="R19" s="31"/>
    </row>
    <row r="20" spans="1:18">
      <c r="A20" s="27">
        <v>12</v>
      </c>
      <c r="B20" s="27">
        <v>119</v>
      </c>
      <c r="C20" s="26">
        <v>255</v>
      </c>
      <c r="D20" s="26">
        <v>6.1</v>
      </c>
      <c r="E20" s="26">
        <v>6.1</v>
      </c>
      <c r="F20" s="26">
        <v>0.39</v>
      </c>
      <c r="G20" s="26">
        <v>5</v>
      </c>
      <c r="H20" s="30">
        <v>4</v>
      </c>
      <c r="I20" s="26">
        <f t="shared" si="0"/>
        <v>400</v>
      </c>
      <c r="J20" s="28"/>
      <c r="K20" s="26"/>
      <c r="L20" s="27">
        <v>5</v>
      </c>
      <c r="M20" s="30">
        <v>2</v>
      </c>
      <c r="N20" s="26">
        <f t="shared" si="1"/>
        <v>200</v>
      </c>
      <c r="O20" s="28"/>
      <c r="P20" s="26"/>
      <c r="Q20" s="31"/>
      <c r="R20" s="31"/>
    </row>
    <row r="21" spans="1:18">
      <c r="A21" s="27">
        <v>13</v>
      </c>
      <c r="B21" s="27">
        <v>119</v>
      </c>
      <c r="C21" s="26">
        <v>240</v>
      </c>
      <c r="D21" s="26">
        <v>6.1</v>
      </c>
      <c r="E21" s="26">
        <v>6.1</v>
      </c>
      <c r="F21" s="26">
        <v>0.39</v>
      </c>
      <c r="G21" s="26">
        <v>5</v>
      </c>
      <c r="H21" s="30">
        <v>3.8</v>
      </c>
      <c r="I21" s="26">
        <f t="shared" si="0"/>
        <v>380</v>
      </c>
      <c r="J21" s="28"/>
      <c r="K21" s="26"/>
      <c r="L21" s="27">
        <v>5</v>
      </c>
      <c r="M21" s="30">
        <v>2</v>
      </c>
      <c r="N21" s="26">
        <f t="shared" si="1"/>
        <v>200</v>
      </c>
      <c r="O21" s="28"/>
      <c r="P21" s="26"/>
      <c r="Q21" s="31"/>
      <c r="R21" s="31"/>
    </row>
    <row r="22" spans="1:18">
      <c r="A22" s="27">
        <v>14</v>
      </c>
      <c r="B22" s="27">
        <v>119</v>
      </c>
      <c r="C22" s="26">
        <v>260</v>
      </c>
      <c r="D22" s="26">
        <v>6.1</v>
      </c>
      <c r="E22" s="26">
        <v>6.1</v>
      </c>
      <c r="F22" s="26">
        <v>0.39</v>
      </c>
      <c r="G22" s="26">
        <v>5</v>
      </c>
      <c r="H22" s="30">
        <v>3.7</v>
      </c>
      <c r="I22" s="26">
        <f t="shared" si="0"/>
        <v>370</v>
      </c>
      <c r="J22" s="28"/>
      <c r="K22" s="26"/>
      <c r="L22" s="27">
        <v>5</v>
      </c>
      <c r="M22" s="30">
        <v>2</v>
      </c>
      <c r="N22" s="26">
        <f t="shared" si="1"/>
        <v>200</v>
      </c>
      <c r="O22" s="28"/>
      <c r="P22" s="26"/>
      <c r="Q22" s="31"/>
      <c r="R22" s="31"/>
    </row>
    <row r="23" spans="1:18">
      <c r="A23" s="27">
        <v>15</v>
      </c>
      <c r="B23" s="27">
        <v>119</v>
      </c>
      <c r="C23" s="26">
        <v>245</v>
      </c>
      <c r="D23" s="26">
        <v>6.1</v>
      </c>
      <c r="E23" s="26">
        <v>6.1</v>
      </c>
      <c r="F23" s="26">
        <v>0.39</v>
      </c>
      <c r="G23" s="26">
        <v>5</v>
      </c>
      <c r="H23" s="30">
        <v>3.9</v>
      </c>
      <c r="I23" s="26">
        <f t="shared" si="0"/>
        <v>390</v>
      </c>
      <c r="J23" s="28"/>
      <c r="K23" s="26"/>
      <c r="L23" s="27">
        <v>5</v>
      </c>
      <c r="M23" s="30">
        <v>2.1</v>
      </c>
      <c r="N23" s="26">
        <f t="shared" si="1"/>
        <v>210</v>
      </c>
      <c r="O23" s="28"/>
      <c r="P23" s="26"/>
      <c r="Q23" s="31"/>
      <c r="R23" s="31"/>
    </row>
    <row r="24" spans="1:18">
      <c r="A24" s="27">
        <v>16</v>
      </c>
      <c r="B24" s="27">
        <v>119</v>
      </c>
      <c r="C24" s="26">
        <v>240</v>
      </c>
      <c r="D24" s="26">
        <v>6.1</v>
      </c>
      <c r="E24" s="26">
        <v>6.1</v>
      </c>
      <c r="F24" s="26">
        <v>0.39</v>
      </c>
      <c r="G24" s="26">
        <v>5</v>
      </c>
      <c r="H24" s="30">
        <v>4</v>
      </c>
      <c r="I24" s="26">
        <f t="shared" si="0"/>
        <v>400</v>
      </c>
      <c r="J24" s="28"/>
      <c r="K24" s="26"/>
      <c r="L24" s="27">
        <v>5</v>
      </c>
      <c r="M24" s="30">
        <v>2</v>
      </c>
      <c r="N24" s="26">
        <f t="shared" si="1"/>
        <v>200</v>
      </c>
      <c r="O24" s="28"/>
      <c r="P24" s="26"/>
      <c r="Q24" s="31"/>
      <c r="R24" s="31"/>
    </row>
    <row r="25" spans="1:18">
      <c r="A25" s="27">
        <v>17</v>
      </c>
      <c r="B25" s="27">
        <v>118</v>
      </c>
      <c r="C25" s="27">
        <v>245</v>
      </c>
      <c r="D25" s="26">
        <v>6.1</v>
      </c>
      <c r="E25" s="26">
        <v>6.1</v>
      </c>
      <c r="F25" s="26">
        <v>0.39</v>
      </c>
      <c r="G25" s="26">
        <v>5</v>
      </c>
      <c r="H25" s="30">
        <v>4</v>
      </c>
      <c r="I25" s="26">
        <f t="shared" si="0"/>
        <v>400</v>
      </c>
      <c r="J25" s="28"/>
      <c r="K25" s="26"/>
      <c r="L25" s="27">
        <v>5</v>
      </c>
      <c r="M25" s="30">
        <v>2.1</v>
      </c>
      <c r="N25" s="26">
        <f t="shared" si="1"/>
        <v>210</v>
      </c>
      <c r="O25" s="28"/>
      <c r="P25" s="26"/>
      <c r="Q25" s="31"/>
      <c r="R25" s="31"/>
    </row>
    <row r="26" spans="1:18">
      <c r="A26" s="27">
        <v>18</v>
      </c>
      <c r="B26" s="27">
        <v>118</v>
      </c>
      <c r="C26" s="27">
        <v>230</v>
      </c>
      <c r="D26" s="26">
        <v>6.1</v>
      </c>
      <c r="E26" s="26">
        <v>6.1</v>
      </c>
      <c r="F26" s="26">
        <v>0.39</v>
      </c>
      <c r="G26" s="26">
        <v>5</v>
      </c>
      <c r="H26" s="30">
        <v>4</v>
      </c>
      <c r="I26" s="26">
        <f t="shared" si="0"/>
        <v>400</v>
      </c>
      <c r="J26" s="28">
        <v>1505.3</v>
      </c>
      <c r="K26" s="26">
        <v>387.2</v>
      </c>
      <c r="L26" s="27">
        <v>5</v>
      </c>
      <c r="M26" s="30">
        <v>2</v>
      </c>
      <c r="N26" s="26">
        <f t="shared" si="1"/>
        <v>200</v>
      </c>
      <c r="O26" s="28">
        <v>1753.2</v>
      </c>
      <c r="P26" s="26">
        <v>616.20000000000005</v>
      </c>
      <c r="Q26" s="31">
        <v>8665</v>
      </c>
      <c r="R26" s="31">
        <v>17000</v>
      </c>
    </row>
    <row r="27" spans="1:18">
      <c r="A27" s="27">
        <v>19</v>
      </c>
      <c r="B27" s="27">
        <v>119</v>
      </c>
      <c r="C27" s="27">
        <v>205</v>
      </c>
      <c r="D27" s="26">
        <v>6.1</v>
      </c>
      <c r="E27" s="26">
        <v>6.1</v>
      </c>
      <c r="F27" s="26">
        <v>0.39</v>
      </c>
      <c r="G27" s="26">
        <v>5</v>
      </c>
      <c r="H27" s="30">
        <v>3.8</v>
      </c>
      <c r="I27" s="26">
        <f t="shared" si="0"/>
        <v>380</v>
      </c>
      <c r="J27" s="28"/>
      <c r="K27" s="26"/>
      <c r="L27" s="27">
        <v>5</v>
      </c>
      <c r="M27" s="30">
        <v>2</v>
      </c>
      <c r="N27" s="26">
        <f t="shared" si="1"/>
        <v>200</v>
      </c>
      <c r="O27" s="28"/>
      <c r="P27" s="26"/>
      <c r="Q27" s="31"/>
      <c r="R27" s="31"/>
    </row>
    <row r="28" spans="1:18">
      <c r="A28" s="27">
        <v>20</v>
      </c>
      <c r="B28" s="27">
        <v>119</v>
      </c>
      <c r="C28" s="27">
        <v>270</v>
      </c>
      <c r="D28" s="26">
        <v>6.1</v>
      </c>
      <c r="E28" s="26">
        <v>6.1</v>
      </c>
      <c r="F28" s="26">
        <v>0.39</v>
      </c>
      <c r="G28" s="26">
        <v>5</v>
      </c>
      <c r="H28" s="30">
        <v>3.7</v>
      </c>
      <c r="I28" s="26">
        <f t="shared" si="0"/>
        <v>370</v>
      </c>
      <c r="J28" s="28"/>
      <c r="K28" s="26"/>
      <c r="L28" s="27">
        <v>5</v>
      </c>
      <c r="M28" s="30">
        <v>2</v>
      </c>
      <c r="N28" s="26">
        <f t="shared" si="1"/>
        <v>200</v>
      </c>
      <c r="O28" s="28"/>
      <c r="P28" s="26"/>
      <c r="Q28" s="31"/>
      <c r="R28" s="31"/>
    </row>
    <row r="29" spans="1:18">
      <c r="A29" s="27">
        <v>21</v>
      </c>
      <c r="B29" s="27">
        <v>119</v>
      </c>
      <c r="C29" s="27">
        <v>270</v>
      </c>
      <c r="D29" s="26">
        <v>6.1</v>
      </c>
      <c r="E29" s="26">
        <v>6.1</v>
      </c>
      <c r="F29" s="26">
        <v>0.39</v>
      </c>
      <c r="G29" s="26">
        <v>5</v>
      </c>
      <c r="H29" s="30">
        <v>3.5</v>
      </c>
      <c r="I29" s="26">
        <f t="shared" si="0"/>
        <v>350</v>
      </c>
      <c r="J29" s="28"/>
      <c r="K29" s="26"/>
      <c r="L29" s="27">
        <v>5</v>
      </c>
      <c r="M29" s="30">
        <v>2</v>
      </c>
      <c r="N29" s="26">
        <f t="shared" si="1"/>
        <v>200</v>
      </c>
      <c r="O29" s="28"/>
      <c r="P29" s="26"/>
      <c r="Q29" s="31"/>
      <c r="R29" s="31"/>
    </row>
    <row r="30" spans="1:18">
      <c r="A30" s="27">
        <v>22</v>
      </c>
      <c r="B30" s="27">
        <v>119</v>
      </c>
      <c r="C30" s="27">
        <v>200</v>
      </c>
      <c r="D30" s="26">
        <v>6.1</v>
      </c>
      <c r="E30" s="26">
        <v>6.1</v>
      </c>
      <c r="F30" s="26">
        <v>0.39</v>
      </c>
      <c r="G30" s="26">
        <v>5</v>
      </c>
      <c r="H30" s="30">
        <v>3.5</v>
      </c>
      <c r="I30" s="26">
        <f t="shared" si="0"/>
        <v>350</v>
      </c>
      <c r="J30" s="28"/>
      <c r="K30" s="26"/>
      <c r="L30" s="27">
        <v>4</v>
      </c>
      <c r="M30" s="30">
        <v>1.9</v>
      </c>
      <c r="N30" s="26">
        <f t="shared" si="1"/>
        <v>190</v>
      </c>
      <c r="O30" s="28"/>
      <c r="P30" s="26"/>
      <c r="Q30" s="31"/>
      <c r="R30" s="31"/>
    </row>
    <row r="31" spans="1:18">
      <c r="A31" s="27">
        <v>23</v>
      </c>
      <c r="B31" s="27">
        <v>120</v>
      </c>
      <c r="C31" s="27">
        <v>150</v>
      </c>
      <c r="D31" s="26">
        <v>6.1</v>
      </c>
      <c r="E31" s="26">
        <v>6.1</v>
      </c>
      <c r="F31" s="26">
        <v>0.39</v>
      </c>
      <c r="G31" s="26">
        <v>5</v>
      </c>
      <c r="H31" s="30">
        <v>3.1</v>
      </c>
      <c r="I31" s="26">
        <f t="shared" si="0"/>
        <v>310</v>
      </c>
      <c r="J31" s="28"/>
      <c r="K31" s="26"/>
      <c r="L31" s="27">
        <v>4</v>
      </c>
      <c r="M31" s="30">
        <v>1.7</v>
      </c>
      <c r="N31" s="26">
        <f t="shared" si="1"/>
        <v>170</v>
      </c>
      <c r="O31" s="28"/>
      <c r="P31" s="26"/>
      <c r="Q31" s="31"/>
      <c r="R31" s="31"/>
    </row>
    <row r="32" spans="1:18">
      <c r="A32" s="27">
        <v>24</v>
      </c>
      <c r="B32" s="27">
        <v>121</v>
      </c>
      <c r="C32" s="27">
        <v>140</v>
      </c>
      <c r="D32" s="26">
        <v>6.1</v>
      </c>
      <c r="E32" s="26">
        <v>6.1</v>
      </c>
      <c r="F32" s="26">
        <v>0.39</v>
      </c>
      <c r="G32" s="27">
        <v>4</v>
      </c>
      <c r="H32" s="30">
        <v>3</v>
      </c>
      <c r="I32" s="26">
        <f t="shared" si="0"/>
        <v>300</v>
      </c>
      <c r="J32" s="28"/>
      <c r="K32" s="26"/>
      <c r="L32" s="27">
        <v>4</v>
      </c>
      <c r="M32" s="30">
        <v>1.3</v>
      </c>
      <c r="N32" s="26">
        <f t="shared" si="1"/>
        <v>130</v>
      </c>
      <c r="O32" s="28"/>
      <c r="P32" s="26"/>
      <c r="Q32" s="31"/>
      <c r="R32" s="31"/>
    </row>
  </sheetData>
  <mergeCells count="5">
    <mergeCell ref="A2:P2"/>
    <mergeCell ref="A3:P3"/>
    <mergeCell ref="A4:P4"/>
    <mergeCell ref="G5:K5"/>
    <mergeCell ref="L5:P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2017-01-25T08:07:49Z</dcterms:modified>
</cp:coreProperties>
</file>